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xr:revisionPtr revIDLastSave="0" documentId="11_622CE199520EDE68E6DCA9F5CF278FA82BEA8154" xr6:coauthVersionLast="47" xr6:coauthVersionMax="47" xr10:uidLastSave="{00000000-0000-0000-0000-000000000000}"/>
  <bookViews>
    <workbookView xWindow="120" yWindow="45" windowWidth="21075" windowHeight="8010" xr2:uid="{00000000-000D-0000-FFFF-FFFF00000000}"/>
  </bookViews>
  <sheets>
    <sheet name="Plan1" sheetId="1" r:id="rId1"/>
  </sheets>
  <calcPr calcId="145621"/>
</workbook>
</file>

<file path=xl/calcChain.xml><?xml version="1.0" encoding="utf-8"?>
<calcChain xmlns="http://schemas.openxmlformats.org/spreadsheetml/2006/main">
  <c r="E11" i="1" l="1"/>
  <c r="E12" i="1"/>
  <c r="E13" i="1"/>
  <c r="E14" i="1"/>
  <c r="E15" i="1"/>
  <c r="E16" i="1"/>
  <c r="E17" i="1"/>
  <c r="E18" i="1"/>
  <c r="E10" i="1"/>
</calcChain>
</file>

<file path=xl/sharedStrings.xml><?xml version="1.0" encoding="utf-8"?>
<sst xmlns="http://schemas.openxmlformats.org/spreadsheetml/2006/main" count="24" uniqueCount="24">
  <si>
    <t>ORÇAMENTO PROGRAMA</t>
  </si>
  <si>
    <t>SERVIÇO SOCIAL DO COMÉRCIO - SESC PR</t>
  </si>
  <si>
    <t>RECEITA POR CATEGORIAS/FONTES</t>
  </si>
  <si>
    <t>Código</t>
  </si>
  <si>
    <t>Descrição</t>
  </si>
  <si>
    <t>Previsto R$</t>
  </si>
  <si>
    <t>Peso</t>
  </si>
  <si>
    <t>6.1.1.1</t>
  </si>
  <si>
    <t>Receita de Contribuições</t>
  </si>
  <si>
    <t>6.1.4.1</t>
  </si>
  <si>
    <t>Receita Patrimonial Financeira - Remuneração de Depósitos Bancários e Aplicações Financeiras</t>
  </si>
  <si>
    <t>6.1.2.1</t>
  </si>
  <si>
    <t>Receita de Serviços Educacionais</t>
  </si>
  <si>
    <t>6.1.2.2</t>
  </si>
  <si>
    <t>Receita de Serviços de Saúde</t>
  </si>
  <si>
    <t>6.1.2.3</t>
  </si>
  <si>
    <t>Receita de Serviços Culturais</t>
  </si>
  <si>
    <t>6.1.2.4</t>
  </si>
  <si>
    <t>Receita de Serviços de Lazer</t>
  </si>
  <si>
    <t>6.1.2.5</t>
  </si>
  <si>
    <t>Outros Serviços</t>
  </si>
  <si>
    <t>6.1.3</t>
  </si>
  <si>
    <t>Receitas de Outros Serviços</t>
  </si>
  <si>
    <t>Total das Receitas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</si>
</sst>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7">
    <xf numFmtId="0" fontId="0" fillId="0" borderId="0" xfId="0"/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0" fontId="4" fillId="0" borderId="3" xfId="0" applyFont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  <xf numFmtId="164" fontId="5" fillId="0" borderId="7" xfId="0" applyNumberFormat="1" applyFont="1" applyBorder="1" applyAlignment="1">
      <alignment horizontal="right" vertical="center" wrapText="1"/>
    </xf>
    <xf numFmtId="10" fontId="3" fillId="2" borderId="1" xfId="2" applyNumberFormat="1" applyFont="1" applyFill="1" applyBorder="1" applyAlignment="1">
      <alignment horizontal="center" vertical="center" wrapText="1"/>
    </xf>
    <xf numFmtId="164" fontId="3" fillId="2" borderId="8" xfId="0" applyNumberFormat="1" applyFont="1" applyFill="1" applyBorder="1" applyAlignment="1">
      <alignment horizontal="justify" vertical="center" wrapText="1"/>
    </xf>
    <xf numFmtId="10" fontId="5" fillId="0" borderId="3" xfId="2" applyNumberFormat="1" applyFont="1" applyBorder="1" applyAlignment="1">
      <alignment horizontal="center" vertical="center" wrapText="1"/>
    </xf>
    <xf numFmtId="164" fontId="5" fillId="0" borderId="9" xfId="0" applyNumberFormat="1" applyFont="1" applyBorder="1" applyAlignment="1">
      <alignment horizontal="right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center" wrapText="1"/>
    </xf>
    <xf numFmtId="10" fontId="5" fillId="0" borderId="6" xfId="2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0" fontId="3" fillId="0" borderId="1" xfId="2" applyNumberFormat="1" applyFont="1" applyBorder="1" applyAlignment="1">
      <alignment horizontal="center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</cellXfs>
  <cellStyles count="4">
    <cellStyle name="Moeda 2" xfId="3" xr:uid="{00000000-0005-0000-0000-000000000000}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685800</xdr:colOff>
      <xdr:row>3</xdr:row>
      <xdr:rowOff>74060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905000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18"/>
  <sheetViews>
    <sheetView showGridLines="0" tabSelected="1" workbookViewId="0">
      <selection activeCell="I17" sqref="I17"/>
    </sheetView>
  </sheetViews>
  <sheetFormatPr defaultRowHeight="15"/>
  <cols>
    <col min="2" max="2" width="9.5703125" bestFit="1" customWidth="1"/>
    <col min="3" max="3" width="61.5703125" customWidth="1"/>
    <col min="4" max="4" width="18.28515625" bestFit="1" customWidth="1"/>
    <col min="5" max="5" width="16.85546875" customWidth="1"/>
  </cols>
  <sheetData>
    <row r="1" spans="2:5">
      <c r="B1" s="24" t="s">
        <v>0</v>
      </c>
      <c r="C1" s="24"/>
      <c r="D1" s="24"/>
      <c r="E1" s="24"/>
    </row>
    <row r="2" spans="2:5">
      <c r="B2" s="26">
        <v>2019</v>
      </c>
      <c r="C2" s="26"/>
      <c r="D2" s="26"/>
      <c r="E2" s="26"/>
    </row>
    <row r="3" spans="2:5">
      <c r="C3" s="1"/>
      <c r="D3" s="2"/>
      <c r="E3" s="3"/>
    </row>
    <row r="4" spans="2:5">
      <c r="B4" s="25" t="s">
        <v>1</v>
      </c>
      <c r="C4" s="25"/>
      <c r="D4" s="25"/>
      <c r="E4" s="25"/>
    </row>
    <row r="5" spans="2:5">
      <c r="C5" s="1"/>
      <c r="D5" s="1"/>
      <c r="E5" s="4"/>
    </row>
    <row r="6" spans="2:5">
      <c r="B6" s="24" t="s">
        <v>2</v>
      </c>
      <c r="C6" s="24"/>
      <c r="D6" s="24"/>
      <c r="E6" s="24"/>
    </row>
    <row r="7" spans="2:5">
      <c r="C7" s="5"/>
      <c r="D7" s="1"/>
      <c r="E7" s="1"/>
    </row>
    <row r="8" spans="2:5" ht="15.75" thickBot="1"/>
    <row r="9" spans="2:5" ht="15.75" thickBot="1">
      <c r="B9" s="20" t="s">
        <v>3</v>
      </c>
      <c r="C9" s="21" t="s">
        <v>4</v>
      </c>
      <c r="D9" s="22" t="s">
        <v>5</v>
      </c>
      <c r="E9" s="23" t="s">
        <v>6</v>
      </c>
    </row>
    <row r="10" spans="2:5">
      <c r="B10" s="17" t="s">
        <v>7</v>
      </c>
      <c r="C10" s="18" t="s">
        <v>8</v>
      </c>
      <c r="D10" s="12">
        <v>223170830</v>
      </c>
      <c r="E10" s="19">
        <f>D10/$D$18</f>
        <v>0.76460375317599993</v>
      </c>
    </row>
    <row r="11" spans="2:5" ht="28.5">
      <c r="B11" s="9" t="s">
        <v>9</v>
      </c>
      <c r="C11" s="6" t="s">
        <v>10</v>
      </c>
      <c r="D11" s="16">
        <v>24000000</v>
      </c>
      <c r="E11" s="15">
        <f t="shared" ref="E11:E18" si="0">D11/$D$18</f>
        <v>8.2226203470337045E-2</v>
      </c>
    </row>
    <row r="12" spans="2:5">
      <c r="B12" s="9" t="s">
        <v>11</v>
      </c>
      <c r="C12" s="6" t="s">
        <v>12</v>
      </c>
      <c r="D12" s="16">
        <v>5059279</v>
      </c>
      <c r="E12" s="15">
        <f t="shared" si="0"/>
        <v>1.7333554352800141E-2</v>
      </c>
    </row>
    <row r="13" spans="2:5">
      <c r="B13" s="9" t="s">
        <v>13</v>
      </c>
      <c r="C13" s="6" t="s">
        <v>14</v>
      </c>
      <c r="D13" s="16">
        <v>16268914</v>
      </c>
      <c r="E13" s="15">
        <f t="shared" si="0"/>
        <v>5.5738793033558956E-2</v>
      </c>
    </row>
    <row r="14" spans="2:5">
      <c r="B14" s="9" t="s">
        <v>15</v>
      </c>
      <c r="C14" s="6" t="s">
        <v>16</v>
      </c>
      <c r="D14" s="16">
        <v>839576</v>
      </c>
      <c r="E14" s="15">
        <f t="shared" si="0"/>
        <v>2.8764644585338207E-3</v>
      </c>
    </row>
    <row r="15" spans="2:5">
      <c r="B15" s="9" t="s">
        <v>17</v>
      </c>
      <c r="C15" s="6" t="s">
        <v>18</v>
      </c>
      <c r="D15" s="16">
        <v>21389585</v>
      </c>
      <c r="E15" s="15">
        <f t="shared" si="0"/>
        <v>7.3282682014836217E-2</v>
      </c>
    </row>
    <row r="16" spans="2:5">
      <c r="B16" s="9" t="s">
        <v>19</v>
      </c>
      <c r="C16" s="6" t="s">
        <v>20</v>
      </c>
      <c r="D16" s="16">
        <v>491986</v>
      </c>
      <c r="E16" s="15">
        <f t="shared" si="0"/>
        <v>1.6855892058565518E-3</v>
      </c>
    </row>
    <row r="17" spans="2:5" ht="15.75" thickBot="1">
      <c r="B17" s="10" t="s">
        <v>21</v>
      </c>
      <c r="C17" s="11" t="s">
        <v>22</v>
      </c>
      <c r="D17" s="16">
        <v>657589</v>
      </c>
      <c r="E17" s="15">
        <f t="shared" si="0"/>
        <v>2.2529602880773112E-3</v>
      </c>
    </row>
    <row r="18" spans="2:5" ht="15.75" thickBot="1">
      <c r="B18" s="7"/>
      <c r="C18" s="8" t="s">
        <v>23</v>
      </c>
      <c r="D18" s="14">
        <v>291877759</v>
      </c>
      <c r="E18" s="13">
        <f t="shared" si="0"/>
        <v>1</v>
      </c>
    </row>
  </sheetData>
  <mergeCells count="4">
    <mergeCell ref="B6:E6"/>
    <mergeCell ref="B4:E4"/>
    <mergeCell ref="B2:E2"/>
    <mergeCell ref="B1:E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Serviço Social do Comércio - SESC-PR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CLIFFANI JENEFFER ZUBER</dc:creator>
  <cp:keywords/>
  <dc:description/>
  <cp:lastModifiedBy>Natália dos Santos Silva</cp:lastModifiedBy>
  <cp:revision/>
  <dcterms:created xsi:type="dcterms:W3CDTF">2022-06-08T11:54:26Z</dcterms:created>
  <dcterms:modified xsi:type="dcterms:W3CDTF">2022-06-30T18:05:25Z</dcterms:modified>
  <cp:category/>
  <cp:contentStatus/>
</cp:coreProperties>
</file>